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v3525\Documents\"/>
    </mc:Choice>
  </mc:AlternateContent>
  <bookViews>
    <workbookView xWindow="0" yWindow="0" windowWidth="15345" windowHeight="39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5" i="1" s="1"/>
  <c r="E16" i="1" l="1"/>
  <c r="E19" i="1" s="1"/>
</calcChain>
</file>

<file path=xl/sharedStrings.xml><?xml version="1.0" encoding="utf-8"?>
<sst xmlns="http://schemas.openxmlformats.org/spreadsheetml/2006/main" count="17" uniqueCount="17">
  <si>
    <t xml:space="preserve">Estimate the amount of stamps you order in a 10 day period.  </t>
  </si>
  <si>
    <t xml:space="preserve">Per KRS 138.146(5)(a), a taxpayer has 10 days from the purchase of cigarette tax stamps </t>
  </si>
  <si>
    <t xml:space="preserve"> to pay if the taxpayer has filed with the KY DOR a bond in an amount equal to or greater </t>
  </si>
  <si>
    <t>than the amount of payment for the units of cigarette tax evidence purchased, plus all penalties,</t>
  </si>
  <si>
    <t>interest, and collection fees.</t>
  </si>
  <si>
    <t>Amount of stamps purchased in a 10 day period that you want to defer payment for that 10 day period:</t>
  </si>
  <si>
    <t>Number - Rolls of 20s</t>
  </si>
  <si>
    <t>Number of Pads of 25s</t>
  </si>
  <si>
    <t>Total Tax Amount</t>
  </si>
  <si>
    <t>*This is the amount that can be applied towards your deferral purchase.</t>
  </si>
  <si>
    <t>Interest - 10 days</t>
  </si>
  <si>
    <t>Late Pay - Penalty</t>
  </si>
  <si>
    <t>Collection Fees</t>
  </si>
  <si>
    <t xml:space="preserve">* multiply the number of orders placed within the 10 day period x $100 </t>
  </si>
  <si>
    <t>BOND AMOUNT REQUIRED TO PURCHASE THE ABOVE TAX AMOUNT OF CIGARETTE TAX STAMPS</t>
  </si>
  <si>
    <t>* the number of rolls that would be purchased within the 10 day period</t>
  </si>
  <si>
    <t>* the number of pads that would be purchased within the 10 day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</si>
</sst>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4" fontId="0" fillId="0" borderId="0" xfId="0" applyNumberFormat="1"/>
    <xf numFmtId="0" fontId="0" fillId="0" borderId="1" xfId="0" applyBorder="1"/>
    <xf numFmtId="44" fontId="0" fillId="0" borderId="1" xfId="0" applyNumberFormat="1" applyBorder="1"/>
    <xf numFmtId="4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O11" sqref="O11"/>
    </sheetView>
  </sheetViews>
  <sheetFormatPr defaultRowHeight="15" x14ac:dyDescent="0.25"/>
  <cols>
    <col min="3" max="4" width="9.140625" customWidth="1"/>
    <col min="5" max="5" width="14.85546875" customWidth="1"/>
  </cols>
  <sheetData>
    <row r="1" spans="1:6" x14ac:dyDescent="0.25">
      <c r="A1" s="1" t="s">
        <v>0</v>
      </c>
      <c r="B1" s="1"/>
      <c r="C1" s="1"/>
      <c r="D1" s="1"/>
      <c r="E1" s="1"/>
    </row>
    <row r="3" spans="1:6" x14ac:dyDescent="0.25">
      <c r="A3" t="s">
        <v>1</v>
      </c>
    </row>
    <row r="4" spans="1:6" x14ac:dyDescent="0.25">
      <c r="A4" t="s">
        <v>2</v>
      </c>
    </row>
    <row r="5" spans="1:6" x14ac:dyDescent="0.25">
      <c r="A5" t="s">
        <v>3</v>
      </c>
    </row>
    <row r="6" spans="1:6" x14ac:dyDescent="0.25">
      <c r="A6" t="s">
        <v>4</v>
      </c>
    </row>
    <row r="8" spans="1:6" x14ac:dyDescent="0.25">
      <c r="A8" t="s">
        <v>5</v>
      </c>
    </row>
    <row r="10" spans="1:6" x14ac:dyDescent="0.25">
      <c r="B10" t="s">
        <v>6</v>
      </c>
      <c r="E10">
        <v>50</v>
      </c>
      <c r="F10" t="s">
        <v>15</v>
      </c>
    </row>
    <row r="11" spans="1:6" x14ac:dyDescent="0.25">
      <c r="B11" t="s">
        <v>7</v>
      </c>
      <c r="E11">
        <v>1</v>
      </c>
      <c r="F11" t="s">
        <v>16</v>
      </c>
    </row>
    <row r="13" spans="1:6" x14ac:dyDescent="0.25">
      <c r="B13" t="s">
        <v>8</v>
      </c>
      <c r="E13" s="2">
        <f>(E10*33000)+(E11*2062.5)</f>
        <v>1652062.5</v>
      </c>
      <c r="F13" t="s">
        <v>9</v>
      </c>
    </row>
    <row r="15" spans="1:6" x14ac:dyDescent="0.25">
      <c r="B15" t="s">
        <v>10</v>
      </c>
      <c r="E15" s="2">
        <f>((E13*0.07)/365)*10</f>
        <v>3168.3390410958909</v>
      </c>
    </row>
    <row r="16" spans="1:6" x14ac:dyDescent="0.25">
      <c r="B16" t="s">
        <v>11</v>
      </c>
      <c r="E16" s="2">
        <f>E13*0.02</f>
        <v>33041.25</v>
      </c>
    </row>
    <row r="17" spans="2:6" x14ac:dyDescent="0.25">
      <c r="B17" s="3" t="s">
        <v>12</v>
      </c>
      <c r="C17" s="3"/>
      <c r="D17" s="3"/>
      <c r="E17" s="4">
        <v>100</v>
      </c>
      <c r="F17" t="s">
        <v>13</v>
      </c>
    </row>
    <row r="19" spans="2:6" ht="15.75" thickBot="1" x14ac:dyDescent="0.3">
      <c r="E19" s="5">
        <f>SUM(E13:E17)</f>
        <v>1688372.0890410959</v>
      </c>
      <c r="F19" s="1" t="s">
        <v>14</v>
      </c>
    </row>
    <row r="20" spans="2:6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86BAC5C119EB4EB6212802C45BF0E8" ma:contentTypeVersion="3" ma:contentTypeDescription="Create a new document." ma:contentTypeScope="" ma:versionID="8e01eab6b792de232f24f5877f7e0034">
  <xsd:schema xmlns:xsd="http://www.w3.org/2001/XMLSchema" xmlns:xs="http://www.w3.org/2001/XMLSchema" xmlns:p="http://schemas.microsoft.com/office/2006/metadata/properties" xmlns:ns1="http://schemas.microsoft.com/sharepoint/v3" xmlns:ns2="f94b9277-b0a3-4d91-bade-04ea91219630" targetNamespace="http://schemas.microsoft.com/office/2006/metadata/properties" ma:root="true" ma:fieldsID="777e2631990641258cef9b775d4e202b" ns1:_="" ns2:_="">
    <xsd:import namespace="http://schemas.microsoft.com/sharepoint/v3"/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_x0020_Typ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Type" ma:index="10" nillable="true" ma:displayName="Tax Type" ma:list="{a499e157-f90d-4867-adae-51d6838e018c}" ma:internalName="Tax_x0020_Type" ma:showField="Title" ma:web="f94b9277-b0a3-4d91-bade-04ea91219630">
      <xsd:simpleType>
        <xsd:restriction base="dms:Lookup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Type xmlns="f94b9277-b0a3-4d91-bade-04ea912196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DCF493-3B04-4EF7-BD1E-AA917B2B1ECE}"/>
</file>

<file path=customXml/itemProps2.xml><?xml version="1.0" encoding="utf-8"?>
<ds:datastoreItem xmlns:ds="http://schemas.openxmlformats.org/officeDocument/2006/customXml" ds:itemID="{81657419-8C60-46B1-8711-6350DA2D70F6}"/>
</file>

<file path=customXml/itemProps3.xml><?xml version="1.0" encoding="utf-8"?>
<ds:datastoreItem xmlns:ds="http://schemas.openxmlformats.org/officeDocument/2006/customXml" ds:itemID="{9F6A2671-6D0A-4506-86E1-2201FF7FBF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rev3525</dc:creator>
  <cp:lastModifiedBy>rev3525</cp:lastModifiedBy>
  <dcterms:created xsi:type="dcterms:W3CDTF">2020-07-16T15:06:32Z</dcterms:created>
  <dcterms:modified xsi:type="dcterms:W3CDTF">2020-07-16T15:08:29Z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0x010100B086BAC5C119EB4EB6212802C45BF0E8</vt:lpwstr>
  </property>
</Properties>
</file>